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cahoon/Dropbox (University of Oregon)/Libuda Lab/6.manuscripts/SYP sexual dimorphisms manuscript 2022/source data/"/>
    </mc:Choice>
  </mc:AlternateContent>
  <xr:revisionPtr revIDLastSave="0" documentId="13_ncr:1_{EA9BBC33-F28A-9445-A298-23B41885F827}" xr6:coauthVersionLast="47" xr6:coauthVersionMax="47" xr10:uidLastSave="{00000000-0000-0000-0000-000000000000}"/>
  <bookViews>
    <workbookView xWindow="3660" yWindow="2660" windowWidth="27640" windowHeight="16940" activeTab="1" xr2:uid="{2B245C84-6CDD-8E41-A077-9F9C0078D9A2}"/>
  </bookViews>
  <sheets>
    <sheet name="Normalized" sheetId="1" r:id="rId1"/>
    <sheet name="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D27" i="2"/>
  <c r="I27" i="2" s="1"/>
  <c r="H26" i="2"/>
  <c r="D26" i="2"/>
  <c r="I26" i="2" s="1"/>
  <c r="H25" i="2"/>
  <c r="D25" i="2"/>
  <c r="I25" i="2" s="1"/>
  <c r="H24" i="2"/>
  <c r="D24" i="2"/>
  <c r="I24" i="2" s="1"/>
  <c r="H23" i="2"/>
  <c r="D23" i="2"/>
  <c r="I23" i="2" s="1"/>
  <c r="H22" i="2"/>
  <c r="D22" i="2"/>
  <c r="I22" i="2" s="1"/>
  <c r="H21" i="2"/>
  <c r="D21" i="2"/>
  <c r="I21" i="2" s="1"/>
  <c r="H20" i="2"/>
  <c r="D20" i="2"/>
  <c r="I20" i="2" s="1"/>
  <c r="H18" i="2"/>
  <c r="D18" i="2"/>
  <c r="I18" i="2" s="1"/>
  <c r="H17" i="2"/>
  <c r="D17" i="2"/>
  <c r="I17" i="2" s="1"/>
  <c r="H16" i="2"/>
  <c r="D16" i="2"/>
  <c r="I16" i="2" s="1"/>
  <c r="H15" i="2"/>
  <c r="D15" i="2"/>
  <c r="I15" i="2" s="1"/>
  <c r="H14" i="2"/>
  <c r="D14" i="2"/>
  <c r="I14" i="2" s="1"/>
  <c r="H13" i="2"/>
  <c r="D13" i="2"/>
  <c r="I13" i="2" s="1"/>
  <c r="H12" i="2"/>
  <c r="D12" i="2"/>
  <c r="I12" i="2" s="1"/>
  <c r="H11" i="2"/>
  <c r="D11" i="2"/>
  <c r="I11" i="2" s="1"/>
  <c r="H9" i="2"/>
  <c r="D9" i="2"/>
  <c r="I9" i="2" s="1"/>
  <c r="H8" i="2"/>
  <c r="D8" i="2"/>
  <c r="I8" i="2" s="1"/>
  <c r="H7" i="2"/>
  <c r="D7" i="2"/>
  <c r="I7" i="2" s="1"/>
  <c r="H6" i="2"/>
  <c r="D6" i="2"/>
  <c r="I6" i="2" s="1"/>
  <c r="H5" i="2"/>
  <c r="D5" i="2"/>
  <c r="I5" i="2" s="1"/>
  <c r="H4" i="2"/>
  <c r="D4" i="2"/>
  <c r="I4" i="2" s="1"/>
  <c r="H3" i="2"/>
  <c r="D3" i="2"/>
  <c r="I3" i="2" s="1"/>
  <c r="H2" i="2"/>
  <c r="D2" i="2"/>
  <c r="I2" i="2" s="1"/>
</calcChain>
</file>

<file path=xl/sharedStrings.xml><?xml version="1.0" encoding="utf-8"?>
<sst xmlns="http://schemas.openxmlformats.org/spreadsheetml/2006/main" count="42" uniqueCount="24">
  <si>
    <t>WT herm</t>
  </si>
  <si>
    <t>WT male</t>
  </si>
  <si>
    <t>syp-2/+ herm</t>
  </si>
  <si>
    <t>syp-2/+ male</t>
  </si>
  <si>
    <t>syp-3/+ herm</t>
  </si>
  <si>
    <t>syp-3/+ male</t>
  </si>
  <si>
    <t>spo-11 herm</t>
  </si>
  <si>
    <t>spo-11 male</t>
  </si>
  <si>
    <t>gel1</t>
  </si>
  <si>
    <t>gel2</t>
  </si>
  <si>
    <t>gel3</t>
  </si>
  <si>
    <t>syp-2</t>
  </si>
  <si>
    <t>800 bg</t>
  </si>
  <si>
    <t>syp-2 bg sub</t>
  </si>
  <si>
    <t>tubulin</t>
  </si>
  <si>
    <t>700 bg</t>
  </si>
  <si>
    <t>tubulin bg sub</t>
  </si>
  <si>
    <t>ratio syp-2/tubulin</t>
  </si>
  <si>
    <t>syp-2het herm</t>
  </si>
  <si>
    <t>syp-2het male</t>
  </si>
  <si>
    <t>syp-3het herm</t>
  </si>
  <si>
    <t>syp-3het male</t>
  </si>
  <si>
    <t>spo11 herm</t>
  </si>
  <si>
    <t>spo11 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</si>
</sst>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7E48E-CBF8-F748-B9BD-6AAF58D808B0}">
  <dimension ref="A1:I5"/>
  <sheetViews>
    <sheetView workbookViewId="0">
      <selection activeCell="D11" sqref="D11"/>
    </sheetView>
  </sheetViews>
  <sheetFormatPr baseColWidth="10" defaultRowHeight="16" x14ac:dyDescent="0.2"/>
  <sheetData>
    <row r="1" spans="1:9" x14ac:dyDescent="0.2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x14ac:dyDescent="0.2">
      <c r="A2" s="3" t="s">
        <v>8</v>
      </c>
      <c r="B2" s="1">
        <v>0.78992865000000001</v>
      </c>
      <c r="C2" s="1">
        <v>0.54128078999999996</v>
      </c>
      <c r="D2" s="1">
        <v>2.0286724299999999</v>
      </c>
      <c r="E2" s="1">
        <v>0.64660297</v>
      </c>
      <c r="F2" s="1">
        <v>1.77678275</v>
      </c>
      <c r="G2" s="1">
        <v>1.0049649899999999</v>
      </c>
      <c r="H2" s="1">
        <v>1.7566775400000001</v>
      </c>
      <c r="I2" s="1">
        <v>0.62743572999999997</v>
      </c>
    </row>
    <row r="3" spans="1:9" x14ac:dyDescent="0.2">
      <c r="A3" s="3" t="s">
        <v>9</v>
      </c>
      <c r="B3" s="1">
        <v>0.83837795999999998</v>
      </c>
      <c r="C3" s="1">
        <v>0.67243310999999995</v>
      </c>
      <c r="D3" s="1">
        <v>0.81186413000000002</v>
      </c>
      <c r="E3" s="1">
        <v>0.88154222000000004</v>
      </c>
      <c r="F3" s="1">
        <v>1.8688133300000001</v>
      </c>
      <c r="G3" s="1">
        <v>0.81700645999999999</v>
      </c>
      <c r="H3" s="1">
        <v>1.81242528</v>
      </c>
      <c r="I3" s="1">
        <v>0.69019695000000003</v>
      </c>
    </row>
    <row r="4" spans="1:9" x14ac:dyDescent="0.2">
      <c r="A4" s="3" t="s">
        <v>10</v>
      </c>
      <c r="B4" s="1">
        <v>1.16394251</v>
      </c>
      <c r="C4" s="1">
        <v>1.0549774999999999</v>
      </c>
      <c r="D4" s="1">
        <v>0.89977545000000003</v>
      </c>
      <c r="E4" s="1">
        <v>0.78802961000000005</v>
      </c>
      <c r="F4" s="1">
        <v>0.79948448000000005</v>
      </c>
      <c r="G4" s="1">
        <v>0.58719646999999997</v>
      </c>
      <c r="H4" s="1">
        <v>0.90305044000000001</v>
      </c>
      <c r="I4" s="1">
        <v>0.60531338000000001</v>
      </c>
    </row>
    <row r="5" spans="1:9" x14ac:dyDescent="0.2">
      <c r="A5" s="3"/>
      <c r="B5" s="1"/>
      <c r="C5" s="1"/>
      <c r="D5" s="1"/>
      <c r="E5" s="1"/>
      <c r="F5" s="1"/>
      <c r="G5" s="1"/>
      <c r="H5" s="1"/>
      <c r="I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46607-5709-6B45-8EAB-3C3086A34F8B}">
  <dimension ref="A1:I27"/>
  <sheetViews>
    <sheetView tabSelected="1" workbookViewId="0">
      <selection activeCell="D34" sqref="D34"/>
    </sheetView>
  </sheetViews>
  <sheetFormatPr baseColWidth="10" defaultRowHeight="16" x14ac:dyDescent="0.2"/>
  <sheetData>
    <row r="1" spans="1:9" x14ac:dyDescent="0.2">
      <c r="B1" t="s">
        <v>11</v>
      </c>
      <c r="C1" t="s">
        <v>12</v>
      </c>
      <c r="D1" t="s">
        <v>13</v>
      </c>
      <c r="F1" t="s">
        <v>14</v>
      </c>
      <c r="G1" t="s">
        <v>15</v>
      </c>
      <c r="H1" t="s">
        <v>16</v>
      </c>
      <c r="I1" t="s">
        <v>17</v>
      </c>
    </row>
    <row r="2" spans="1:9" x14ac:dyDescent="0.2">
      <c r="A2" t="s">
        <v>0</v>
      </c>
      <c r="B2">
        <v>72.923000000000002</v>
      </c>
      <c r="C2">
        <v>46.24</v>
      </c>
      <c r="D2">
        <f>B2-C2</f>
        <v>26.683</v>
      </c>
      <c r="F2">
        <v>92.631</v>
      </c>
      <c r="G2">
        <v>58.851999999999997</v>
      </c>
      <c r="H2">
        <f>F2-G2</f>
        <v>33.779000000000003</v>
      </c>
      <c r="I2">
        <f>D2/H2</f>
        <v>0.78992865389739175</v>
      </c>
    </row>
    <row r="3" spans="1:9" x14ac:dyDescent="0.2">
      <c r="A3" t="s">
        <v>1</v>
      </c>
      <c r="B3">
        <v>66.915999999999997</v>
      </c>
      <c r="C3">
        <v>46.283999999999999</v>
      </c>
      <c r="D3">
        <f t="shared" ref="D3:D9" si="0">B3-C3</f>
        <v>20.631999999999998</v>
      </c>
      <c r="F3">
        <v>98.715999999999994</v>
      </c>
      <c r="G3">
        <v>60.598999999999997</v>
      </c>
      <c r="H3">
        <f t="shared" ref="H3:H9" si="1">F3-G3</f>
        <v>38.116999999999997</v>
      </c>
      <c r="I3">
        <f t="shared" ref="I3:I9" si="2">D3/H3</f>
        <v>0.54128079334680057</v>
      </c>
    </row>
    <row r="4" spans="1:9" x14ac:dyDescent="0.2">
      <c r="A4" t="s">
        <v>18</v>
      </c>
      <c r="B4">
        <v>77.765000000000001</v>
      </c>
      <c r="C4">
        <v>41.61</v>
      </c>
      <c r="D4">
        <f t="shared" si="0"/>
        <v>36.155000000000001</v>
      </c>
      <c r="F4">
        <v>78.191000000000003</v>
      </c>
      <c r="G4">
        <v>60.369</v>
      </c>
      <c r="H4">
        <f t="shared" si="1"/>
        <v>17.822000000000003</v>
      </c>
      <c r="I4">
        <f t="shared" si="2"/>
        <v>2.0286724273369989</v>
      </c>
    </row>
    <row r="5" spans="1:9" x14ac:dyDescent="0.2">
      <c r="A5" t="s">
        <v>19</v>
      </c>
      <c r="B5">
        <v>54.375999999999998</v>
      </c>
      <c r="C5">
        <v>39.691000000000003</v>
      </c>
      <c r="D5">
        <f t="shared" si="0"/>
        <v>14.684999999999995</v>
      </c>
      <c r="F5">
        <v>80.049000000000007</v>
      </c>
      <c r="G5">
        <v>57.338000000000001</v>
      </c>
      <c r="H5">
        <f t="shared" si="1"/>
        <v>22.711000000000006</v>
      </c>
      <c r="I5">
        <f t="shared" si="2"/>
        <v>0.64660296772489068</v>
      </c>
    </row>
    <row r="6" spans="1:9" x14ac:dyDescent="0.2">
      <c r="A6" t="s">
        <v>20</v>
      </c>
      <c r="B6">
        <v>88.400999999999996</v>
      </c>
      <c r="C6">
        <v>45.545000000000002</v>
      </c>
      <c r="D6">
        <f t="shared" si="0"/>
        <v>42.855999999999995</v>
      </c>
      <c r="F6">
        <v>76.918999999999997</v>
      </c>
      <c r="G6">
        <v>52.798999999999999</v>
      </c>
      <c r="H6">
        <f t="shared" si="1"/>
        <v>24.119999999999997</v>
      </c>
      <c r="I6">
        <f t="shared" si="2"/>
        <v>1.7767827529021558</v>
      </c>
    </row>
    <row r="7" spans="1:9" x14ac:dyDescent="0.2">
      <c r="A7" t="s">
        <v>21</v>
      </c>
      <c r="B7">
        <v>75.257999999999996</v>
      </c>
      <c r="C7">
        <v>51.576000000000001</v>
      </c>
      <c r="D7">
        <f t="shared" si="0"/>
        <v>23.681999999999995</v>
      </c>
      <c r="F7">
        <v>75.477999999999994</v>
      </c>
      <c r="G7">
        <v>51.912999999999997</v>
      </c>
      <c r="H7">
        <f t="shared" si="1"/>
        <v>23.564999999999998</v>
      </c>
      <c r="I7">
        <f t="shared" si="2"/>
        <v>1.0049649904519413</v>
      </c>
    </row>
    <row r="8" spans="1:9" x14ac:dyDescent="0.2">
      <c r="A8" t="s">
        <v>22</v>
      </c>
      <c r="B8">
        <v>84.613</v>
      </c>
      <c r="C8">
        <v>52.847000000000001</v>
      </c>
      <c r="D8">
        <f t="shared" si="0"/>
        <v>31.765999999999998</v>
      </c>
      <c r="F8">
        <v>62.475999999999999</v>
      </c>
      <c r="G8">
        <v>44.393000000000001</v>
      </c>
      <c r="H8">
        <f t="shared" si="1"/>
        <v>18.082999999999998</v>
      </c>
      <c r="I8">
        <f t="shared" si="2"/>
        <v>1.7566775424431786</v>
      </c>
    </row>
    <row r="9" spans="1:9" x14ac:dyDescent="0.2">
      <c r="A9" t="s">
        <v>23</v>
      </c>
      <c r="B9">
        <v>84.558000000000007</v>
      </c>
      <c r="C9">
        <v>69.230999999999995</v>
      </c>
      <c r="D9">
        <f t="shared" si="0"/>
        <v>15.327000000000012</v>
      </c>
      <c r="F9">
        <v>75.028000000000006</v>
      </c>
      <c r="G9">
        <v>50.6</v>
      </c>
      <c r="H9">
        <f t="shared" si="1"/>
        <v>24.428000000000004</v>
      </c>
      <c r="I9">
        <f t="shared" si="2"/>
        <v>0.62743572949074866</v>
      </c>
    </row>
    <row r="11" spans="1:9" x14ac:dyDescent="0.2">
      <c r="A11" t="s">
        <v>0</v>
      </c>
      <c r="B11">
        <v>41.420999999999999</v>
      </c>
      <c r="C11">
        <v>28.457999999999998</v>
      </c>
      <c r="D11">
        <f>B11-C11</f>
        <v>12.963000000000001</v>
      </c>
      <c r="F11">
        <v>70.977000000000004</v>
      </c>
      <c r="G11">
        <v>55.515000000000001</v>
      </c>
      <c r="H11">
        <f>F11-G11</f>
        <v>15.462000000000003</v>
      </c>
      <c r="I11">
        <f>D11/H11</f>
        <v>0.83837795886689936</v>
      </c>
    </row>
    <row r="12" spans="1:9" x14ac:dyDescent="0.2">
      <c r="A12" t="s">
        <v>1</v>
      </c>
      <c r="B12">
        <v>46.576000000000001</v>
      </c>
      <c r="C12">
        <v>31.571999999999999</v>
      </c>
      <c r="D12">
        <f t="shared" ref="D12:D18" si="3">B12-C12</f>
        <v>15.004000000000001</v>
      </c>
      <c r="F12">
        <v>82.072000000000003</v>
      </c>
      <c r="G12">
        <v>59.759</v>
      </c>
      <c r="H12">
        <f t="shared" ref="H12:H18" si="4">F12-G12</f>
        <v>22.313000000000002</v>
      </c>
      <c r="I12">
        <f t="shared" ref="I12:I18" si="5">D12/H12</f>
        <v>0.67243311074261636</v>
      </c>
    </row>
    <row r="13" spans="1:9" x14ac:dyDescent="0.2">
      <c r="A13" t="s">
        <v>18</v>
      </c>
      <c r="B13">
        <v>49.976999999999997</v>
      </c>
      <c r="C13">
        <v>25.478999999999999</v>
      </c>
      <c r="D13">
        <f t="shared" si="3"/>
        <v>24.497999999999998</v>
      </c>
      <c r="F13">
        <v>94.7</v>
      </c>
      <c r="G13">
        <v>64.525000000000006</v>
      </c>
      <c r="H13">
        <f t="shared" si="4"/>
        <v>30.174999999999997</v>
      </c>
      <c r="I13">
        <f t="shared" si="5"/>
        <v>0.81186412593206292</v>
      </c>
    </row>
    <row r="14" spans="1:9" x14ac:dyDescent="0.2">
      <c r="A14" t="s">
        <v>19</v>
      </c>
      <c r="B14">
        <v>33.322000000000003</v>
      </c>
      <c r="C14">
        <v>18.163</v>
      </c>
      <c r="D14">
        <f t="shared" si="3"/>
        <v>15.159000000000002</v>
      </c>
      <c r="F14">
        <v>81.593999999999994</v>
      </c>
      <c r="G14">
        <v>64.397999999999996</v>
      </c>
      <c r="H14">
        <f t="shared" si="4"/>
        <v>17.195999999999998</v>
      </c>
      <c r="I14">
        <f t="shared" si="5"/>
        <v>0.88154221912072595</v>
      </c>
    </row>
    <row r="15" spans="1:9" x14ac:dyDescent="0.2">
      <c r="A15" t="s">
        <v>20</v>
      </c>
      <c r="B15">
        <v>61.027000000000001</v>
      </c>
      <c r="C15">
        <v>22.664000000000001</v>
      </c>
      <c r="D15">
        <f t="shared" si="3"/>
        <v>38.363</v>
      </c>
      <c r="F15">
        <v>76.828999999999994</v>
      </c>
      <c r="G15">
        <v>56.301000000000002</v>
      </c>
      <c r="H15">
        <f t="shared" si="4"/>
        <v>20.527999999999992</v>
      </c>
      <c r="I15">
        <f t="shared" si="5"/>
        <v>1.8688133281371793</v>
      </c>
    </row>
    <row r="16" spans="1:9" x14ac:dyDescent="0.2">
      <c r="A16" t="s">
        <v>21</v>
      </c>
      <c r="B16">
        <v>35.875</v>
      </c>
      <c r="C16">
        <v>26.016999999999999</v>
      </c>
      <c r="D16">
        <f t="shared" si="3"/>
        <v>9.8580000000000005</v>
      </c>
      <c r="F16">
        <v>70.260000000000005</v>
      </c>
      <c r="G16">
        <v>58.194000000000003</v>
      </c>
      <c r="H16">
        <f t="shared" si="4"/>
        <v>12.066000000000003</v>
      </c>
      <c r="I16">
        <f t="shared" si="5"/>
        <v>0.81700646444554936</v>
      </c>
    </row>
    <row r="17" spans="1:9" x14ac:dyDescent="0.2">
      <c r="A17" t="s">
        <v>22</v>
      </c>
      <c r="B17">
        <v>87.664000000000001</v>
      </c>
      <c r="C17">
        <v>46.734000000000002</v>
      </c>
      <c r="D17">
        <f t="shared" si="3"/>
        <v>40.93</v>
      </c>
      <c r="F17">
        <v>80.158000000000001</v>
      </c>
      <c r="G17">
        <v>57.575000000000003</v>
      </c>
      <c r="H17">
        <f t="shared" si="4"/>
        <v>22.582999999999998</v>
      </c>
      <c r="I17">
        <f t="shared" si="5"/>
        <v>1.8124252756498251</v>
      </c>
    </row>
    <row r="18" spans="1:9" x14ac:dyDescent="0.2">
      <c r="A18" t="s">
        <v>23</v>
      </c>
      <c r="B18">
        <v>53.529000000000003</v>
      </c>
      <c r="C18">
        <v>41.052999999999997</v>
      </c>
      <c r="D18">
        <f t="shared" si="3"/>
        <v>12.476000000000006</v>
      </c>
      <c r="F18">
        <v>60.374000000000002</v>
      </c>
      <c r="G18">
        <v>42.298000000000002</v>
      </c>
      <c r="H18">
        <f t="shared" si="4"/>
        <v>18.076000000000001</v>
      </c>
      <c r="I18">
        <f t="shared" si="5"/>
        <v>0.69019694622704175</v>
      </c>
    </row>
    <row r="20" spans="1:9" x14ac:dyDescent="0.2">
      <c r="A20" t="s">
        <v>0</v>
      </c>
      <c r="B20">
        <v>115.94499999999999</v>
      </c>
      <c r="C20">
        <v>99.424000000000007</v>
      </c>
      <c r="D20">
        <f>B20-C20</f>
        <v>16.520999999999987</v>
      </c>
      <c r="F20">
        <v>62.902000000000001</v>
      </c>
      <c r="G20">
        <v>48.707999999999998</v>
      </c>
      <c r="H20">
        <f>F20-G20</f>
        <v>14.194000000000003</v>
      </c>
      <c r="I20">
        <f>D20/H20</f>
        <v>1.163942510920106</v>
      </c>
    </row>
    <row r="21" spans="1:9" x14ac:dyDescent="0.2">
      <c r="A21" t="s">
        <v>1</v>
      </c>
      <c r="B21">
        <v>103.13800000000001</v>
      </c>
      <c r="C21">
        <v>95.635000000000005</v>
      </c>
      <c r="D21">
        <f t="shared" ref="D21:D27" si="6">B21-C21</f>
        <v>7.5030000000000001</v>
      </c>
      <c r="F21">
        <v>55.826999999999998</v>
      </c>
      <c r="G21">
        <v>48.715000000000003</v>
      </c>
      <c r="H21">
        <f t="shared" ref="H21:H27" si="7">F21-G21</f>
        <v>7.1119999999999948</v>
      </c>
      <c r="I21">
        <f t="shared" ref="I21:I27" si="8">D21/H21</f>
        <v>1.0549775028121493</v>
      </c>
    </row>
    <row r="22" spans="1:9" x14ac:dyDescent="0.2">
      <c r="A22" t="s">
        <v>18</v>
      </c>
      <c r="B22">
        <v>102.072</v>
      </c>
      <c r="C22">
        <v>90.051000000000002</v>
      </c>
      <c r="D22">
        <f t="shared" si="6"/>
        <v>12.021000000000001</v>
      </c>
      <c r="F22">
        <v>61.832000000000001</v>
      </c>
      <c r="G22">
        <v>48.472000000000001</v>
      </c>
      <c r="H22">
        <f t="shared" si="7"/>
        <v>13.36</v>
      </c>
      <c r="I22">
        <f t="shared" si="8"/>
        <v>0.89977544910179652</v>
      </c>
    </row>
    <row r="23" spans="1:9" x14ac:dyDescent="0.2">
      <c r="A23" t="s">
        <v>19</v>
      </c>
      <c r="B23">
        <v>89.81</v>
      </c>
      <c r="C23">
        <v>83.635000000000005</v>
      </c>
      <c r="D23">
        <f t="shared" si="6"/>
        <v>6.1749999999999972</v>
      </c>
      <c r="F23">
        <v>57.018999999999998</v>
      </c>
      <c r="G23">
        <v>49.183</v>
      </c>
      <c r="H23">
        <f t="shared" si="7"/>
        <v>7.8359999999999985</v>
      </c>
      <c r="I23">
        <f t="shared" si="8"/>
        <v>0.78802960694231727</v>
      </c>
    </row>
    <row r="24" spans="1:9" x14ac:dyDescent="0.2">
      <c r="A24" t="s">
        <v>20</v>
      </c>
      <c r="B24">
        <v>95.337999999999994</v>
      </c>
      <c r="C24">
        <v>87.894000000000005</v>
      </c>
      <c r="D24">
        <f t="shared" si="6"/>
        <v>7.4439999999999884</v>
      </c>
      <c r="F24">
        <v>56.414000000000001</v>
      </c>
      <c r="G24">
        <v>47.103000000000002</v>
      </c>
      <c r="H24">
        <f t="shared" si="7"/>
        <v>9.3109999999999999</v>
      </c>
      <c r="I24">
        <f t="shared" si="8"/>
        <v>0.79948448072172573</v>
      </c>
    </row>
    <row r="25" spans="1:9" x14ac:dyDescent="0.2">
      <c r="A25" t="s">
        <v>21</v>
      </c>
      <c r="B25">
        <v>85.971999999999994</v>
      </c>
      <c r="C25">
        <v>81.183999999999997</v>
      </c>
      <c r="D25">
        <f t="shared" si="6"/>
        <v>4.7879999999999967</v>
      </c>
      <c r="F25">
        <v>56.152999999999999</v>
      </c>
      <c r="G25">
        <v>47.999000000000002</v>
      </c>
      <c r="H25">
        <f t="shared" si="7"/>
        <v>8.1539999999999964</v>
      </c>
      <c r="I25">
        <f t="shared" si="8"/>
        <v>0.58719646799116987</v>
      </c>
    </row>
    <row r="26" spans="1:9" x14ac:dyDescent="0.2">
      <c r="A26" t="s">
        <v>22</v>
      </c>
      <c r="B26">
        <v>85.191000000000003</v>
      </c>
      <c r="C26">
        <v>79.210999999999999</v>
      </c>
      <c r="D26">
        <f t="shared" si="6"/>
        <v>5.980000000000004</v>
      </c>
      <c r="F26">
        <v>49.834000000000003</v>
      </c>
      <c r="G26">
        <v>43.212000000000003</v>
      </c>
      <c r="H26">
        <f t="shared" si="7"/>
        <v>6.6219999999999999</v>
      </c>
      <c r="I26">
        <f t="shared" si="8"/>
        <v>0.90305043793415951</v>
      </c>
    </row>
    <row r="27" spans="1:9" x14ac:dyDescent="0.2">
      <c r="A27" t="s">
        <v>23</v>
      </c>
      <c r="B27">
        <v>96.781000000000006</v>
      </c>
      <c r="C27">
        <v>88.852000000000004</v>
      </c>
      <c r="D27">
        <f t="shared" si="6"/>
        <v>7.929000000000002</v>
      </c>
      <c r="F27">
        <v>57.895000000000003</v>
      </c>
      <c r="G27">
        <v>44.795999999999999</v>
      </c>
      <c r="H27">
        <f t="shared" si="7"/>
        <v>13.099000000000004</v>
      </c>
      <c r="I27">
        <f t="shared" si="8"/>
        <v>0.60531338270096957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Normalized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 Cahoon</dc:creator>
  <cp:lastModifiedBy>Cori Cahoon</cp:lastModifiedBy>
  <dcterms:created xsi:type="dcterms:W3CDTF">2023-09-09T16:23:21Z</dcterms:created>
  <dcterms:modified xsi:type="dcterms:W3CDTF">2023-09-11T15:53:14Z</dcterms:modified>
</cp:coreProperties>
</file>